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4240" windowHeight="13740"/>
  </bookViews>
  <sheets>
    <sheet name="КПК0316420" sheetId="2" r:id="rId1"/>
  </sheets>
  <calcPr calcId="125725"/>
</workbook>
</file>

<file path=xl/calcChain.xml><?xml version="1.0" encoding="utf-8"?>
<calcChain xmlns="http://schemas.openxmlformats.org/spreadsheetml/2006/main">
  <c r="AO72" i="2"/>
  <c r="AG50"/>
  <c r="AK41"/>
  <c r="AK38"/>
  <c r="AK40"/>
  <c r="U21"/>
  <c r="BD21"/>
  <c r="BA86"/>
  <c r="AO86"/>
  <c r="AC86"/>
  <c r="AO50"/>
  <c r="AO49"/>
  <c r="AS41"/>
  <c r="AS40"/>
  <c r="AS39"/>
  <c r="AS38"/>
</calcChain>
</file>

<file path=xl/sharedStrings.xml><?xml version="1.0" encoding="utf-8"?>
<sst xmlns="http://schemas.openxmlformats.org/spreadsheetml/2006/main" count="203" uniqueCount="119">
  <si>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</si>
  <si>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</si>
  <si>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</si>
  <si>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</si>
  <si>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</si>
  <si>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</si>
  <si>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</si>
  <si>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</si>
  <si>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</si>
  <si>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</si>
  <si>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</si>
  <si>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</si>
  <si>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</si>
  <si>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</si>
  <si>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</si>
  <si>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</si>
  <si>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</si>
  <si>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</si>
  <si>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</si>
  <si>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</si>
  <si>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</si>
  <si>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</si>
  <si>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</si>
  <si>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</si>
  <si>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</si>
  <si>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</si>
  <si>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</si>
  <si>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</si>
  <si>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</si>
  <si>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</si>
  <si>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</si>
  <si>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</si>
  <si>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</si>
  <si>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</si>
  <si>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</si>
  <si>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</si>
  <si>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</si>
  <si>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</si>
  <si>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</si>
  <si>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</si>
  <si>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</si>
  <si>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</si>
  <si>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</si>
  <si>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</si>
  <si>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</si>
  <si>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</si>
  <si>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</si>
  <si>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</si>
  <si>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</si>
  <si>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</si>
  <si>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</si>
  <si>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</si>
  <si>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</si>
  <si>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</si>
  <si>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</si>
  <si>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</si>
  <si>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</si>
  <si>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</si>
  <si>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</si>
  <si>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</si>
  <si>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</si>
  <si>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</si>
  <si>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</si>
  <si>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</si>
  <si>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</si>
  <si>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</si>
  <si>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</si>
  <si>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</si>
  <si>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</si>
  <si>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</si>
  <si>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</si>
  <si>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</si>
  <si>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</si>
  <si>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</si>
  <si>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0829</t>
  </si>
  <si>
    <t>0316421</t>
  </si>
  <si>
    <t>Збереження, розвиток, реконструкція та реставрація пам`яток історії та культури</t>
  </si>
  <si>
    <t>Проведення відновлювальних робіт на об`єктах культурної спадщини</t>
  </si>
  <si>
    <t/>
  </si>
  <si>
    <t>Проведення науково-проектних робіт на об`єктах культурної спадщини</t>
  </si>
  <si>
    <t>Усього</t>
  </si>
  <si>
    <t>Програми  розвитку  культури у Слобожанської селищній територіальній громаді на 2015-2020 роки</t>
  </si>
  <si>
    <t>0316420</t>
  </si>
  <si>
    <t>Затрат</t>
  </si>
  <si>
    <t>кількість об`єктів культурної спадщини, які потребують відновлення</t>
  </si>
  <si>
    <t>од.</t>
  </si>
  <si>
    <t>звітність установ</t>
  </si>
  <si>
    <t>Вартість ретаврації об"єктів культурної спадщини на відповідний рік</t>
  </si>
  <si>
    <t>тис.грн.</t>
  </si>
  <si>
    <t>Ефективності</t>
  </si>
  <si>
    <t>середні видатки на один об`єкт культурної спадщини, який планується відновити</t>
  </si>
  <si>
    <t>розрахунок</t>
  </si>
  <si>
    <t>Якості</t>
  </si>
  <si>
    <t>відсоток відновлених об`єктів культурної спадщини до тих, які потребують відновлення</t>
  </si>
  <si>
    <t>відс.</t>
  </si>
  <si>
    <t>кількість об`єктів культурної спадщини, на яких потрібно проводити науково-проектні роботи</t>
  </si>
  <si>
    <t>вартість науково-проектних робіт на об"єктах культурної спадщини на відповідний рік</t>
  </si>
  <si>
    <t>Продукту</t>
  </si>
  <si>
    <t>кількість об`єктів культурної спадщини, на яких плануються науково-проектні роботи</t>
  </si>
  <si>
    <t>середні видатки на один об`єкт культурної спадщини, на якому плануються науково-проектні роботи</t>
  </si>
  <si>
    <t>відсоток проведених науково-проектних робіт на об`єктах культурної спадщини до тих, які потребують наукових робіт</t>
  </si>
  <si>
    <t>Забезпечення належного стану пам"яток історії та культури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</si>
  <si>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</si>
  <si>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</si>
  <si>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</si>
  <si>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Нач.фін-екон.відділу-головний бухгалтер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</si>
  <si>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</si>
  <si>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</si>
  <si>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</si>
  <si>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</si>
  <si>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Збереження пам`яток історії та культури</t>
  </si>
  <si>
    <r>
      <rPr>
        <b/>
        <sz val="10"/>
        <color theme="0"/>
        <rFont val="Times New Roman"/>
        <family val="1"/>
        <charset val="204"/>
      </rPr>
      <t>.</t>
    </r>
    <r>
      <rPr>
        <b/>
        <sz val="10"/>
        <rFont val="Times New Roman"/>
        <family val="1"/>
        <charset val="204"/>
      </rPr>
      <t>0316421</t>
    </r>
  </si>
  <si>
    <t>кількість об`єктів культурної спадщини, які планується відновити</t>
  </si>
  <si>
    <r>
      <t>(КФКВК)</t>
    </r>
    <r>
      <rPr>
        <vertAlign val="superscript"/>
        <sz val="8"/>
        <rFont val="Times New Roman"/>
        <family val="1"/>
        <charset val="204"/>
      </rPr>
      <t>1</t>
    </r>
  </si>
  <si>
    <t>Конституція України, Закон України від 28.06.1996 №254/96 (зі змінами та доповненнями);_x000D_
Бюджетний кодекс України від 08.07.2010 №2456-VI (зі змінами та доповненями);_x000D_ Закон україни "Про місцеве самоврядування в Україні";
Закон України "Про охорону культурної спадщини" N 2245-IV ( 2245-15 ) від 16.12.2004 ;_x000D_
Наказ Міністерства фінансів України, Міністерства культури і туризму України від 01.10.2010 №1150/41 "Типовий перелік бюджетних програм та результативних показників їх виконання для місцевих бюджетів у галузі "Культура";_x000D_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
Рішення 15 сесіїї 7 скликання від 22.12.2016 №599 "Про бюджет Слобожанської селищної об"єднаної територіальної громади на 2017 рік"</t>
  </si>
  <si>
    <t>розпорядження селищного голови</t>
  </si>
  <si>
    <t>від 15.02.2017р. №__59-р__________________________</t>
  </si>
  <si>
    <t>0300000</t>
  </si>
  <si>
    <t>0310000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</si>
</sst>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,##0.000"/>
  </numFmts>
  <fonts count="1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0" fontId="0" fillId="0" borderId="1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Normal="100" workbookViewId="0">
      <selection activeCell="Q5" sqref="Q5"/>
    </sheetView>
  </sheetViews>
  <sheetFormatPr defaultRowHeight="12.75"/>
  <cols>
    <col min="1" max="18" width="2.85546875" style="1" customWidth="1"/>
    <col min="19" max="19" width="13.140625" style="1" customWidth="1"/>
    <col min="20" max="22" width="2.85546875" style="1" customWidth="1"/>
    <col min="23" max="23" width="10.42578125" style="1" customWidth="1"/>
    <col min="24" max="24" width="2.85546875" style="1" customWidth="1"/>
    <col min="25" max="25" width="12.570312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3" t="s">
        <v>27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65" ht="15" customHeight="1">
      <c r="AO3" s="50" t="s">
        <v>1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65" ht="32.1" customHeight="1">
      <c r="AO4" s="93" t="s">
        <v>102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</row>
    <row r="5" spans="1:65">
      <c r="AO5" s="55" t="s">
        <v>68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</row>
    <row r="6" spans="1:65" ht="4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65" ht="17.25" customHeight="1">
      <c r="AO7" s="50" t="s">
        <v>115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M7" s="3"/>
    </row>
    <row r="8" spans="1:65" ht="21.95" customHeight="1">
      <c r="AO8" s="94" t="s">
        <v>103</v>
      </c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</row>
    <row r="9" spans="1:65" ht="15.95" customHeight="1">
      <c r="AO9" s="80" t="s">
        <v>2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</row>
    <row r="10" spans="1:65" ht="15.95" customHeight="1">
      <c r="AO10" s="91" t="s">
        <v>116</v>
      </c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</row>
    <row r="13" spans="1:65" ht="15.75" customHeight="1">
      <c r="A13" s="92" t="s">
        <v>69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</row>
    <row r="14" spans="1:65" ht="15.75" customHeight="1">
      <c r="A14" s="92" t="s">
        <v>108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65" ht="15" customHeight="1">
      <c r="A15" s="86">
        <v>1</v>
      </c>
      <c r="B15" s="86"/>
      <c r="C15" s="87" t="s">
        <v>117</v>
      </c>
      <c r="D15" s="88"/>
      <c r="E15" s="88"/>
      <c r="F15" s="88"/>
      <c r="G15" s="88"/>
      <c r="H15" s="88"/>
      <c r="I15" s="88"/>
      <c r="J15" s="88"/>
      <c r="K15" s="88"/>
      <c r="L15" s="89" t="s">
        <v>102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</row>
    <row r="16" spans="1:65" ht="15.95" customHeight="1">
      <c r="A16" s="75" t="s">
        <v>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 t="s">
        <v>4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</row>
    <row r="17" spans="1:79" ht="17.25" customHeight="1">
      <c r="A17" s="86" t="s">
        <v>28</v>
      </c>
      <c r="B17" s="86"/>
      <c r="C17" s="87" t="s">
        <v>118</v>
      </c>
      <c r="D17" s="88"/>
      <c r="E17" s="88"/>
      <c r="F17" s="88"/>
      <c r="G17" s="88"/>
      <c r="H17" s="88"/>
      <c r="I17" s="88"/>
      <c r="J17" s="88"/>
      <c r="K17" s="88"/>
      <c r="L17" s="89" t="s">
        <v>102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</row>
    <row r="18" spans="1:79" ht="15.95" customHeight="1">
      <c r="A18" s="75" t="s">
        <v>3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 t="s">
        <v>5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</row>
    <row r="19" spans="1:79" ht="15.75" customHeight="1">
      <c r="A19" s="86">
        <v>3</v>
      </c>
      <c r="B19" s="86"/>
      <c r="C19" s="87" t="s">
        <v>75</v>
      </c>
      <c r="D19" s="88"/>
      <c r="E19" s="88"/>
      <c r="F19" s="88"/>
      <c r="G19" s="88"/>
      <c r="H19" s="88"/>
      <c r="I19" s="88"/>
      <c r="J19" s="88"/>
      <c r="K19" s="88"/>
      <c r="L19" s="87" t="s">
        <v>78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9" t="s">
        <v>110</v>
      </c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</row>
    <row r="20" spans="1:79" ht="14.25" customHeight="1">
      <c r="A20" s="90" t="s">
        <v>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 t="s">
        <v>113</v>
      </c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 t="s">
        <v>6</v>
      </c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</row>
    <row r="21" spans="1:79" ht="18.75" customHeight="1">
      <c r="A21" s="84" t="s">
        <v>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>
        <f>800-140.1</f>
        <v>659.9</v>
      </c>
      <c r="V21" s="85"/>
      <c r="W21" s="85"/>
      <c r="X21" s="85"/>
      <c r="Y21" s="39" t="s">
        <v>71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85">
        <v>0</v>
      </c>
      <c r="AO21" s="85"/>
      <c r="AP21" s="85"/>
      <c r="AQ21" s="85"/>
      <c r="AR21" s="39" t="s">
        <v>73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85">
        <f>800-140.1</f>
        <v>659.9</v>
      </c>
      <c r="BE21" s="85"/>
      <c r="BF21" s="85"/>
      <c r="BG21" s="85"/>
      <c r="BH21" s="39" t="s">
        <v>72</v>
      </c>
      <c r="BI21" s="39"/>
      <c r="BJ21" s="39"/>
      <c r="BK21" s="39"/>
      <c r="BL21" s="39"/>
    </row>
    <row r="22" spans="1:79" ht="15.75" customHeight="1">
      <c r="A22" s="50" t="s">
        <v>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79" ht="75.75" customHeight="1">
      <c r="A23" s="78" t="s">
        <v>114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79" ht="15.95" customHeight="1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83" t="s">
        <v>101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</row>
    <row r="25" spans="1:79" ht="15.75" customHeight="1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65" t="s">
        <v>13</v>
      </c>
      <c r="B27" s="65"/>
      <c r="C27" s="65"/>
      <c r="D27" s="65"/>
      <c r="E27" s="65"/>
      <c r="F27" s="65"/>
      <c r="G27" s="65" t="s">
        <v>12</v>
      </c>
      <c r="H27" s="65"/>
      <c r="I27" s="65"/>
      <c r="J27" s="65"/>
      <c r="K27" s="65"/>
      <c r="L27" s="65"/>
      <c r="M27" s="65" t="s">
        <v>29</v>
      </c>
      <c r="N27" s="65"/>
      <c r="O27" s="65"/>
      <c r="P27" s="65"/>
      <c r="Q27" s="65"/>
      <c r="R27" s="65"/>
      <c r="S27" s="65" t="s">
        <v>11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65">
        <v>4</v>
      </c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10.5" hidden="1" customHeight="1">
      <c r="A29" s="10" t="s">
        <v>41</v>
      </c>
      <c r="B29" s="10"/>
      <c r="C29" s="10"/>
      <c r="D29" s="10"/>
      <c r="E29" s="10"/>
      <c r="F29" s="10"/>
      <c r="G29" s="10" t="s">
        <v>42</v>
      </c>
      <c r="H29" s="10"/>
      <c r="I29" s="10"/>
      <c r="J29" s="10"/>
      <c r="K29" s="10"/>
      <c r="L29" s="10"/>
      <c r="M29" s="10" t="s">
        <v>43</v>
      </c>
      <c r="N29" s="10"/>
      <c r="O29" s="10"/>
      <c r="P29" s="10"/>
      <c r="Q29" s="10"/>
      <c r="R29" s="10"/>
      <c r="S29" s="52" t="s">
        <v>44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CA29" s="1" t="s">
        <v>49</v>
      </c>
    </row>
    <row r="30" spans="1:79" ht="12.75" customHeight="1">
      <c r="A30" s="10">
        <v>1</v>
      </c>
      <c r="B30" s="10"/>
      <c r="C30" s="10"/>
      <c r="D30" s="10"/>
      <c r="E30" s="10"/>
      <c r="F30" s="10"/>
      <c r="G30" s="11" t="s">
        <v>75</v>
      </c>
      <c r="H30" s="12"/>
      <c r="I30" s="12"/>
      <c r="J30" s="12"/>
      <c r="K30" s="12"/>
      <c r="L30" s="13"/>
      <c r="M30" s="21" t="s">
        <v>74</v>
      </c>
      <c r="N30" s="21"/>
      <c r="O30" s="21"/>
      <c r="P30" s="21"/>
      <c r="Q30" s="21"/>
      <c r="R30" s="21"/>
      <c r="S30" s="18" t="s">
        <v>76</v>
      </c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  <c r="CA30" s="1" t="s">
        <v>50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0" t="s">
        <v>14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15" customHeight="1">
      <c r="A33" s="51" t="s">
        <v>109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5.95" customHeight="1">
      <c r="A34" s="48" t="s">
        <v>13</v>
      </c>
      <c r="B34" s="48"/>
      <c r="C34" s="48"/>
      <c r="D34" s="48" t="s">
        <v>12</v>
      </c>
      <c r="E34" s="48"/>
      <c r="F34" s="48"/>
      <c r="G34" s="48"/>
      <c r="H34" s="48"/>
      <c r="I34" s="48"/>
      <c r="J34" s="48" t="s">
        <v>29</v>
      </c>
      <c r="K34" s="48"/>
      <c r="L34" s="48"/>
      <c r="M34" s="48"/>
      <c r="N34" s="48"/>
      <c r="O34" s="48"/>
      <c r="P34" s="48" t="s">
        <v>15</v>
      </c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 t="s">
        <v>18</v>
      </c>
      <c r="AD34" s="48"/>
      <c r="AE34" s="48"/>
      <c r="AF34" s="48"/>
      <c r="AG34" s="48"/>
      <c r="AH34" s="48"/>
      <c r="AI34" s="48"/>
      <c r="AJ34" s="48"/>
      <c r="AK34" s="48" t="s">
        <v>17</v>
      </c>
      <c r="AL34" s="48"/>
      <c r="AM34" s="48"/>
      <c r="AN34" s="48"/>
      <c r="AO34" s="48"/>
      <c r="AP34" s="48"/>
      <c r="AQ34" s="48"/>
      <c r="AR34" s="48"/>
      <c r="AS34" s="48" t="s">
        <v>16</v>
      </c>
      <c r="AT34" s="48"/>
      <c r="AU34" s="48"/>
      <c r="AV34" s="48"/>
      <c r="AW34" s="48"/>
      <c r="AX34" s="48"/>
      <c r="AY34" s="48"/>
      <c r="AZ34" s="48"/>
    </row>
    <row r="35" spans="1:79" ht="29.1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</row>
    <row r="36" spans="1:79" ht="15.95" customHeight="1">
      <c r="A36" s="48">
        <v>1</v>
      </c>
      <c r="B36" s="48"/>
      <c r="C36" s="48"/>
      <c r="D36" s="48">
        <v>2</v>
      </c>
      <c r="E36" s="48"/>
      <c r="F36" s="48"/>
      <c r="G36" s="48"/>
      <c r="H36" s="48"/>
      <c r="I36" s="48"/>
      <c r="J36" s="48">
        <v>3</v>
      </c>
      <c r="K36" s="48"/>
      <c r="L36" s="48"/>
      <c r="M36" s="48"/>
      <c r="N36" s="48"/>
      <c r="O36" s="48"/>
      <c r="P36" s="48">
        <v>4</v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>
        <v>5</v>
      </c>
      <c r="AD36" s="48"/>
      <c r="AE36" s="48"/>
      <c r="AF36" s="48"/>
      <c r="AG36" s="48"/>
      <c r="AH36" s="48"/>
      <c r="AI36" s="48"/>
      <c r="AJ36" s="48"/>
      <c r="AK36" s="48">
        <v>6</v>
      </c>
      <c r="AL36" s="48"/>
      <c r="AM36" s="48"/>
      <c r="AN36" s="48"/>
      <c r="AO36" s="48"/>
      <c r="AP36" s="48"/>
      <c r="AQ36" s="48"/>
      <c r="AR36" s="48"/>
      <c r="AS36" s="48">
        <v>7</v>
      </c>
      <c r="AT36" s="48"/>
      <c r="AU36" s="48"/>
      <c r="AV36" s="48"/>
      <c r="AW36" s="48"/>
      <c r="AX36" s="48"/>
      <c r="AY36" s="48"/>
      <c r="AZ36" s="48"/>
    </row>
    <row r="37" spans="1:79" s="6" customFormat="1" ht="6.75" hidden="1" customHeight="1">
      <c r="A37" s="10" t="s">
        <v>41</v>
      </c>
      <c r="B37" s="10"/>
      <c r="C37" s="10"/>
      <c r="D37" s="10" t="s">
        <v>42</v>
      </c>
      <c r="E37" s="10"/>
      <c r="F37" s="10"/>
      <c r="G37" s="10"/>
      <c r="H37" s="10"/>
      <c r="I37" s="10"/>
      <c r="J37" s="10" t="s">
        <v>43</v>
      </c>
      <c r="K37" s="10"/>
      <c r="L37" s="10"/>
      <c r="M37" s="10"/>
      <c r="N37" s="10"/>
      <c r="O37" s="10"/>
      <c r="P37" s="52" t="s">
        <v>44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17" t="s">
        <v>45</v>
      </c>
      <c r="AD37" s="17"/>
      <c r="AE37" s="17"/>
      <c r="AF37" s="17"/>
      <c r="AG37" s="17"/>
      <c r="AH37" s="17"/>
      <c r="AI37" s="17"/>
      <c r="AJ37" s="17"/>
      <c r="AK37" s="17" t="s">
        <v>46</v>
      </c>
      <c r="AL37" s="17"/>
      <c r="AM37" s="17"/>
      <c r="AN37" s="17"/>
      <c r="AO37" s="17"/>
      <c r="AP37" s="17"/>
      <c r="AQ37" s="17"/>
      <c r="AR37" s="17"/>
      <c r="AS37" s="82" t="s">
        <v>47</v>
      </c>
      <c r="AT37" s="17"/>
      <c r="AU37" s="17"/>
      <c r="AV37" s="17"/>
      <c r="AW37" s="17"/>
      <c r="AX37" s="17"/>
      <c r="AY37" s="17"/>
      <c r="AZ37" s="17"/>
      <c r="CA37" s="6" t="s">
        <v>51</v>
      </c>
    </row>
    <row r="38" spans="1:79" s="6" customFormat="1" ht="26.25" customHeight="1">
      <c r="A38" s="22">
        <v>1</v>
      </c>
      <c r="B38" s="22"/>
      <c r="C38" s="22"/>
      <c r="D38" s="43" t="s">
        <v>75</v>
      </c>
      <c r="E38" s="43"/>
      <c r="F38" s="43"/>
      <c r="G38" s="43"/>
      <c r="H38" s="43"/>
      <c r="I38" s="43"/>
      <c r="J38" s="43" t="s">
        <v>74</v>
      </c>
      <c r="K38" s="43"/>
      <c r="L38" s="43"/>
      <c r="M38" s="43"/>
      <c r="N38" s="43"/>
      <c r="O38" s="43"/>
      <c r="P38" s="23" t="s">
        <v>76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5"/>
      <c r="AC38" s="45">
        <v>0</v>
      </c>
      <c r="AD38" s="45"/>
      <c r="AE38" s="45"/>
      <c r="AF38" s="45"/>
      <c r="AG38" s="45"/>
      <c r="AH38" s="45"/>
      <c r="AI38" s="45"/>
      <c r="AJ38" s="45"/>
      <c r="AK38" s="45">
        <f>SUM(AK39:AR40)</f>
        <v>659.9</v>
      </c>
      <c r="AL38" s="45"/>
      <c r="AM38" s="45"/>
      <c r="AN38" s="45"/>
      <c r="AO38" s="45"/>
      <c r="AP38" s="45"/>
      <c r="AQ38" s="45"/>
      <c r="AR38" s="45"/>
      <c r="AS38" s="45">
        <f>AC38+AK38</f>
        <v>659.9</v>
      </c>
      <c r="AT38" s="45"/>
      <c r="AU38" s="45"/>
      <c r="AV38" s="45"/>
      <c r="AW38" s="45"/>
      <c r="AX38" s="45"/>
      <c r="AY38" s="45"/>
      <c r="AZ38" s="45"/>
      <c r="CA38" s="6" t="s">
        <v>52</v>
      </c>
    </row>
    <row r="39" spans="1:79" ht="13.5" customHeight="1">
      <c r="A39" s="10">
        <v>2</v>
      </c>
      <c r="B39" s="10"/>
      <c r="C39" s="10"/>
      <c r="D39" s="21" t="s">
        <v>75</v>
      </c>
      <c r="E39" s="21"/>
      <c r="F39" s="21"/>
      <c r="G39" s="21"/>
      <c r="H39" s="21"/>
      <c r="I39" s="21"/>
      <c r="J39" s="21" t="s">
        <v>78</v>
      </c>
      <c r="K39" s="21"/>
      <c r="L39" s="21"/>
      <c r="M39" s="21"/>
      <c r="N39" s="21"/>
      <c r="O39" s="21"/>
      <c r="P39" s="18" t="s">
        <v>77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0"/>
      <c r="AC39" s="49">
        <v>0</v>
      </c>
      <c r="AD39" s="49"/>
      <c r="AE39" s="49"/>
      <c r="AF39" s="49"/>
      <c r="AG39" s="49"/>
      <c r="AH39" s="49"/>
      <c r="AI39" s="49"/>
      <c r="AJ39" s="49"/>
      <c r="AK39" s="49">
        <v>330</v>
      </c>
      <c r="AL39" s="49"/>
      <c r="AM39" s="49"/>
      <c r="AN39" s="49"/>
      <c r="AO39" s="49"/>
      <c r="AP39" s="49"/>
      <c r="AQ39" s="49"/>
      <c r="AR39" s="49"/>
      <c r="AS39" s="49">
        <f>AC39+AK39</f>
        <v>330</v>
      </c>
      <c r="AT39" s="49"/>
      <c r="AU39" s="49"/>
      <c r="AV39" s="49"/>
      <c r="AW39" s="49"/>
      <c r="AX39" s="49"/>
      <c r="AY39" s="49"/>
      <c r="AZ39" s="49"/>
    </row>
    <row r="40" spans="1:79" ht="15.75" customHeight="1">
      <c r="A40" s="10">
        <v>3</v>
      </c>
      <c r="B40" s="10"/>
      <c r="C40" s="10"/>
      <c r="D40" s="21" t="s">
        <v>75</v>
      </c>
      <c r="E40" s="21"/>
      <c r="F40" s="21"/>
      <c r="G40" s="21"/>
      <c r="H40" s="21"/>
      <c r="I40" s="21"/>
      <c r="J40" s="21" t="s">
        <v>78</v>
      </c>
      <c r="K40" s="21"/>
      <c r="L40" s="21"/>
      <c r="M40" s="21"/>
      <c r="N40" s="21"/>
      <c r="O40" s="21"/>
      <c r="P40" s="18" t="s">
        <v>79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49">
        <v>0</v>
      </c>
      <c r="AD40" s="49"/>
      <c r="AE40" s="49"/>
      <c r="AF40" s="49"/>
      <c r="AG40" s="49"/>
      <c r="AH40" s="49"/>
      <c r="AI40" s="49"/>
      <c r="AJ40" s="49"/>
      <c r="AK40" s="49">
        <f>470-140.1</f>
        <v>329.9</v>
      </c>
      <c r="AL40" s="49"/>
      <c r="AM40" s="49"/>
      <c r="AN40" s="49"/>
      <c r="AO40" s="49"/>
      <c r="AP40" s="49"/>
      <c r="AQ40" s="49"/>
      <c r="AR40" s="49"/>
      <c r="AS40" s="49">
        <f>AC40+AK40</f>
        <v>329.9</v>
      </c>
      <c r="AT40" s="49"/>
      <c r="AU40" s="49"/>
      <c r="AV40" s="49"/>
      <c r="AW40" s="49"/>
      <c r="AX40" s="49"/>
      <c r="AY40" s="49"/>
      <c r="AZ40" s="49"/>
    </row>
    <row r="41" spans="1:79" s="6" customFormat="1" ht="12.75" customHeight="1">
      <c r="A41" s="22"/>
      <c r="B41" s="22"/>
      <c r="C41" s="22"/>
      <c r="D41" s="43" t="s">
        <v>78</v>
      </c>
      <c r="E41" s="43"/>
      <c r="F41" s="43"/>
      <c r="G41" s="43"/>
      <c r="H41" s="43"/>
      <c r="I41" s="43"/>
      <c r="J41" s="43" t="s">
        <v>78</v>
      </c>
      <c r="K41" s="43"/>
      <c r="L41" s="43"/>
      <c r="M41" s="43"/>
      <c r="N41" s="43"/>
      <c r="O41" s="43"/>
      <c r="P41" s="40" t="s">
        <v>80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2"/>
      <c r="AC41" s="45">
        <v>0</v>
      </c>
      <c r="AD41" s="45"/>
      <c r="AE41" s="45"/>
      <c r="AF41" s="45"/>
      <c r="AG41" s="45"/>
      <c r="AH41" s="45"/>
      <c r="AI41" s="45"/>
      <c r="AJ41" s="45"/>
      <c r="AK41" s="45">
        <f>AK38</f>
        <v>659.9</v>
      </c>
      <c r="AL41" s="45"/>
      <c r="AM41" s="45"/>
      <c r="AN41" s="45"/>
      <c r="AO41" s="45"/>
      <c r="AP41" s="45"/>
      <c r="AQ41" s="45"/>
      <c r="AR41" s="45"/>
      <c r="AS41" s="45">
        <f>AC41+AK41</f>
        <v>659.9</v>
      </c>
      <c r="AT41" s="45"/>
      <c r="AU41" s="45"/>
      <c r="AV41" s="45"/>
      <c r="AW41" s="45"/>
      <c r="AX41" s="45"/>
      <c r="AY41" s="45"/>
      <c r="AZ41" s="45"/>
    </row>
    <row r="43" spans="1:79" ht="15.75" customHeight="1">
      <c r="A43" s="50" t="s">
        <v>31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</row>
    <row r="44" spans="1:79" ht="15" customHeight="1">
      <c r="A44" s="51" t="s">
        <v>109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5.95" customHeight="1">
      <c r="A45" s="48" t="s">
        <v>30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 t="s">
        <v>12</v>
      </c>
      <c r="R45" s="48"/>
      <c r="S45" s="48"/>
      <c r="T45" s="48"/>
      <c r="U45" s="48"/>
      <c r="V45" s="48"/>
      <c r="W45" s="48"/>
      <c r="X45" s="48"/>
      <c r="Y45" s="48" t="s">
        <v>18</v>
      </c>
      <c r="Z45" s="48"/>
      <c r="AA45" s="48"/>
      <c r="AB45" s="48"/>
      <c r="AC45" s="48"/>
      <c r="AD45" s="48"/>
      <c r="AE45" s="48"/>
      <c r="AF45" s="48"/>
      <c r="AG45" s="48" t="s">
        <v>17</v>
      </c>
      <c r="AH45" s="48"/>
      <c r="AI45" s="48"/>
      <c r="AJ45" s="48"/>
      <c r="AK45" s="48"/>
      <c r="AL45" s="48"/>
      <c r="AM45" s="48"/>
      <c r="AN45" s="48"/>
      <c r="AO45" s="48" t="s">
        <v>16</v>
      </c>
      <c r="AP45" s="48"/>
      <c r="AQ45" s="48"/>
      <c r="AR45" s="48"/>
      <c r="AS45" s="48"/>
      <c r="AT45" s="48"/>
      <c r="AU45" s="48"/>
      <c r="AV45" s="48"/>
    </row>
    <row r="46" spans="1:79" ht="29.1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</row>
    <row r="47" spans="1:79" ht="15.95" customHeight="1">
      <c r="A47" s="48">
        <v>1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>
        <v>2</v>
      </c>
      <c r="R47" s="48"/>
      <c r="S47" s="48"/>
      <c r="T47" s="48"/>
      <c r="U47" s="48"/>
      <c r="V47" s="48"/>
      <c r="W47" s="48"/>
      <c r="X47" s="48"/>
      <c r="Y47" s="48">
        <v>3</v>
      </c>
      <c r="Z47" s="48"/>
      <c r="AA47" s="48"/>
      <c r="AB47" s="48"/>
      <c r="AC47" s="48"/>
      <c r="AD47" s="48"/>
      <c r="AE47" s="48"/>
      <c r="AF47" s="48"/>
      <c r="AG47" s="48">
        <v>4</v>
      </c>
      <c r="AH47" s="48"/>
      <c r="AI47" s="48"/>
      <c r="AJ47" s="48"/>
      <c r="AK47" s="48"/>
      <c r="AL47" s="48"/>
      <c r="AM47" s="48"/>
      <c r="AN47" s="48"/>
      <c r="AO47" s="48">
        <v>5</v>
      </c>
      <c r="AP47" s="48"/>
      <c r="AQ47" s="48"/>
      <c r="AR47" s="48"/>
      <c r="AS47" s="48"/>
      <c r="AT47" s="48"/>
      <c r="AU47" s="48"/>
      <c r="AV47" s="48"/>
    </row>
    <row r="48" spans="1:79" ht="12.75" hidden="1" customHeight="1">
      <c r="A48" s="52" t="s">
        <v>44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10" t="s">
        <v>42</v>
      </c>
      <c r="R48" s="10"/>
      <c r="S48" s="10"/>
      <c r="T48" s="10"/>
      <c r="U48" s="10"/>
      <c r="V48" s="10"/>
      <c r="W48" s="10"/>
      <c r="X48" s="10"/>
      <c r="Y48" s="17" t="s">
        <v>45</v>
      </c>
      <c r="Z48" s="17"/>
      <c r="AA48" s="17"/>
      <c r="AB48" s="17"/>
      <c r="AC48" s="17"/>
      <c r="AD48" s="17"/>
      <c r="AE48" s="17"/>
      <c r="AF48" s="17"/>
      <c r="AG48" s="17" t="s">
        <v>46</v>
      </c>
      <c r="AH48" s="17"/>
      <c r="AI48" s="17"/>
      <c r="AJ48" s="17"/>
      <c r="AK48" s="17"/>
      <c r="AL48" s="17"/>
      <c r="AM48" s="17"/>
      <c r="AN48" s="17"/>
      <c r="AO48" s="17" t="s">
        <v>47</v>
      </c>
      <c r="AP48" s="17"/>
      <c r="AQ48" s="17"/>
      <c r="AR48" s="17"/>
      <c r="AS48" s="17"/>
      <c r="AT48" s="17"/>
      <c r="AU48" s="17"/>
      <c r="AV48" s="17"/>
      <c r="CA48" s="1" t="s">
        <v>53</v>
      </c>
    </row>
    <row r="49" spans="1:79" ht="25.5" customHeight="1">
      <c r="A49" s="18" t="s">
        <v>81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7"/>
      <c r="Q49" s="21" t="s">
        <v>82</v>
      </c>
      <c r="R49" s="21"/>
      <c r="S49" s="21"/>
      <c r="T49" s="21"/>
      <c r="U49" s="21"/>
      <c r="V49" s="21"/>
      <c r="W49" s="21"/>
      <c r="X49" s="21"/>
      <c r="Y49" s="17">
        <v>0</v>
      </c>
      <c r="Z49" s="17"/>
      <c r="AA49" s="17"/>
      <c r="AB49" s="17"/>
      <c r="AC49" s="17"/>
      <c r="AD49" s="17"/>
      <c r="AE49" s="17"/>
      <c r="AF49" s="17"/>
      <c r="AG49" s="17">
        <v>659.9</v>
      </c>
      <c r="AH49" s="17"/>
      <c r="AI49" s="17"/>
      <c r="AJ49" s="17"/>
      <c r="AK49" s="17"/>
      <c r="AL49" s="17"/>
      <c r="AM49" s="17"/>
      <c r="AN49" s="17"/>
      <c r="AO49" s="17">
        <f>Y49+AG49</f>
        <v>659.9</v>
      </c>
      <c r="AP49" s="17"/>
      <c r="AQ49" s="17"/>
      <c r="AR49" s="17"/>
      <c r="AS49" s="17"/>
      <c r="AT49" s="17"/>
      <c r="AU49" s="17"/>
      <c r="AV49" s="17"/>
      <c r="CA49" s="1" t="s">
        <v>54</v>
      </c>
    </row>
    <row r="50" spans="1:79" s="6" customFormat="1" ht="12.75" customHeight="1">
      <c r="A50" s="40" t="s">
        <v>80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  <c r="Q50" s="43" t="s">
        <v>78</v>
      </c>
      <c r="R50" s="43"/>
      <c r="S50" s="43"/>
      <c r="T50" s="43"/>
      <c r="U50" s="43"/>
      <c r="V50" s="43"/>
      <c r="W50" s="43"/>
      <c r="X50" s="43"/>
      <c r="Y50" s="44">
        <v>0</v>
      </c>
      <c r="Z50" s="44"/>
      <c r="AA50" s="44"/>
      <c r="AB50" s="44"/>
      <c r="AC50" s="44"/>
      <c r="AD50" s="44"/>
      <c r="AE50" s="44"/>
      <c r="AF50" s="44"/>
      <c r="AG50" s="44">
        <f>AG49</f>
        <v>659.9</v>
      </c>
      <c r="AH50" s="44"/>
      <c r="AI50" s="44"/>
      <c r="AJ50" s="44"/>
      <c r="AK50" s="44"/>
      <c r="AL50" s="44"/>
      <c r="AM50" s="44"/>
      <c r="AN50" s="44"/>
      <c r="AO50" s="44">
        <f>Y50+AG50</f>
        <v>659.9</v>
      </c>
      <c r="AP50" s="44"/>
      <c r="AQ50" s="44"/>
      <c r="AR50" s="44"/>
      <c r="AS50" s="44"/>
      <c r="AT50" s="44"/>
      <c r="AU50" s="44"/>
      <c r="AV50" s="44"/>
    </row>
    <row r="52" spans="1:79" ht="15.75" customHeight="1">
      <c r="A52" s="39" t="s">
        <v>19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3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9.75" customHeight="1"/>
    <row r="55" spans="1:79" ht="30" customHeight="1">
      <c r="A55" s="48" t="s">
        <v>13</v>
      </c>
      <c r="B55" s="48"/>
      <c r="C55" s="48"/>
      <c r="D55" s="48"/>
      <c r="E55" s="48"/>
      <c r="F55" s="48"/>
      <c r="G55" s="56" t="s">
        <v>12</v>
      </c>
      <c r="H55" s="57"/>
      <c r="I55" s="57"/>
      <c r="J55" s="57"/>
      <c r="K55" s="57"/>
      <c r="L55" s="58"/>
      <c r="M55" s="48" t="s">
        <v>33</v>
      </c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 t="s">
        <v>21</v>
      </c>
      <c r="AA55" s="48"/>
      <c r="AB55" s="48"/>
      <c r="AC55" s="48"/>
      <c r="AD55" s="48"/>
      <c r="AE55" s="48" t="s">
        <v>20</v>
      </c>
      <c r="AF55" s="48"/>
      <c r="AG55" s="48"/>
      <c r="AH55" s="48"/>
      <c r="AI55" s="48"/>
      <c r="AJ55" s="48"/>
      <c r="AK55" s="48"/>
      <c r="AL55" s="48"/>
      <c r="AM55" s="48"/>
      <c r="AN55" s="48"/>
      <c r="AO55" s="48" t="s">
        <v>32</v>
      </c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</row>
    <row r="56" spans="1:79" ht="15.75" customHeight="1">
      <c r="A56" s="48">
        <v>1</v>
      </c>
      <c r="B56" s="48"/>
      <c r="C56" s="48"/>
      <c r="D56" s="48"/>
      <c r="E56" s="48"/>
      <c r="F56" s="48"/>
      <c r="G56" s="56">
        <v>2</v>
      </c>
      <c r="H56" s="57"/>
      <c r="I56" s="57"/>
      <c r="J56" s="57"/>
      <c r="K56" s="57"/>
      <c r="L56" s="58"/>
      <c r="M56" s="48">
        <v>3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>
        <v>4</v>
      </c>
      <c r="AA56" s="48"/>
      <c r="AB56" s="48"/>
      <c r="AC56" s="48"/>
      <c r="AD56" s="48"/>
      <c r="AE56" s="48">
        <v>5</v>
      </c>
      <c r="AF56" s="48"/>
      <c r="AG56" s="48"/>
      <c r="AH56" s="48"/>
      <c r="AI56" s="48"/>
      <c r="AJ56" s="48"/>
      <c r="AK56" s="48"/>
      <c r="AL56" s="48"/>
      <c r="AM56" s="48"/>
      <c r="AN56" s="48"/>
      <c r="AO56" s="48">
        <v>6</v>
      </c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</row>
    <row r="57" spans="1:79" ht="13.5" hidden="1" customHeight="1">
      <c r="A57" s="10"/>
      <c r="B57" s="10"/>
      <c r="C57" s="10"/>
      <c r="D57" s="10"/>
      <c r="E57" s="10"/>
      <c r="F57" s="10"/>
      <c r="G57" s="59" t="s">
        <v>42</v>
      </c>
      <c r="H57" s="60"/>
      <c r="I57" s="60"/>
      <c r="J57" s="60"/>
      <c r="K57" s="60"/>
      <c r="L57" s="61"/>
      <c r="M57" s="52" t="s">
        <v>44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10" t="s">
        <v>59</v>
      </c>
      <c r="AA57" s="10"/>
      <c r="AB57" s="10"/>
      <c r="AC57" s="10"/>
      <c r="AD57" s="10"/>
      <c r="AE57" s="52" t="s">
        <v>60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17" t="s">
        <v>70</v>
      </c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CA57" s="1" t="s">
        <v>55</v>
      </c>
    </row>
    <row r="58" spans="1:79" s="6" customFormat="1" ht="18.75" customHeight="1">
      <c r="A58" s="22"/>
      <c r="B58" s="22"/>
      <c r="C58" s="22"/>
      <c r="D58" s="22"/>
      <c r="E58" s="22"/>
      <c r="F58" s="22"/>
      <c r="G58" s="33" t="s">
        <v>75</v>
      </c>
      <c r="H58" s="34"/>
      <c r="I58" s="34"/>
      <c r="J58" s="34"/>
      <c r="K58" s="34"/>
      <c r="L58" s="35"/>
      <c r="M58" s="36" t="s">
        <v>76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8"/>
      <c r="CA58" s="6" t="s">
        <v>56</v>
      </c>
    </row>
    <row r="59" spans="1:79" s="6" customFormat="1" ht="15.75" customHeight="1">
      <c r="A59" s="22"/>
      <c r="B59" s="22"/>
      <c r="C59" s="22"/>
      <c r="D59" s="22"/>
      <c r="E59" s="22"/>
      <c r="F59" s="22"/>
      <c r="G59" s="33" t="s">
        <v>111</v>
      </c>
      <c r="H59" s="34"/>
      <c r="I59" s="34"/>
      <c r="J59" s="34"/>
      <c r="K59" s="34"/>
      <c r="L59" s="35"/>
      <c r="M59" s="36" t="s">
        <v>77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8"/>
    </row>
    <row r="60" spans="1:79" s="6" customFormat="1" ht="12.75" customHeight="1">
      <c r="A60" s="22">
        <v>1</v>
      </c>
      <c r="B60" s="22"/>
      <c r="C60" s="22"/>
      <c r="D60" s="22"/>
      <c r="E60" s="22"/>
      <c r="F60" s="22"/>
      <c r="G60" s="23" t="s">
        <v>83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5"/>
    </row>
    <row r="61" spans="1:79" ht="12" customHeight="1">
      <c r="A61" s="10"/>
      <c r="B61" s="10"/>
      <c r="C61" s="10"/>
      <c r="D61" s="10"/>
      <c r="E61" s="10"/>
      <c r="F61" s="10"/>
      <c r="G61" s="11"/>
      <c r="H61" s="12"/>
      <c r="I61" s="12"/>
      <c r="J61" s="12"/>
      <c r="K61" s="12"/>
      <c r="L61" s="13"/>
      <c r="M61" s="18" t="s">
        <v>84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14" t="s">
        <v>85</v>
      </c>
      <c r="AA61" s="15"/>
      <c r="AB61" s="15"/>
      <c r="AC61" s="15"/>
      <c r="AD61" s="16"/>
      <c r="AE61" s="14" t="s">
        <v>86</v>
      </c>
      <c r="AF61" s="15"/>
      <c r="AG61" s="15"/>
      <c r="AH61" s="15"/>
      <c r="AI61" s="15"/>
      <c r="AJ61" s="15"/>
      <c r="AK61" s="15"/>
      <c r="AL61" s="15"/>
      <c r="AM61" s="15"/>
      <c r="AN61" s="16"/>
      <c r="AO61" s="21">
        <v>1</v>
      </c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79" ht="12.75" customHeight="1">
      <c r="A62" s="10"/>
      <c r="B62" s="10"/>
      <c r="C62" s="10"/>
      <c r="D62" s="10"/>
      <c r="E62" s="10"/>
      <c r="F62" s="10"/>
      <c r="G62" s="11"/>
      <c r="H62" s="12"/>
      <c r="I62" s="12"/>
      <c r="J62" s="12"/>
      <c r="K62" s="12"/>
      <c r="L62" s="13"/>
      <c r="M62" s="18" t="s">
        <v>87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14" t="s">
        <v>88</v>
      </c>
      <c r="AA62" s="15"/>
      <c r="AB62" s="15"/>
      <c r="AC62" s="15"/>
      <c r="AD62" s="16"/>
      <c r="AE62" s="14" t="s">
        <v>86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330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14.25" customHeight="1">
      <c r="A63" s="22">
        <v>2</v>
      </c>
      <c r="B63" s="22"/>
      <c r="C63" s="22"/>
      <c r="D63" s="22"/>
      <c r="E63" s="22"/>
      <c r="F63" s="22"/>
      <c r="G63" s="23" t="s">
        <v>97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5"/>
    </row>
    <row r="64" spans="1:79" ht="14.25" customHeight="1">
      <c r="A64" s="10"/>
      <c r="B64" s="10"/>
      <c r="C64" s="10"/>
      <c r="D64" s="10"/>
      <c r="E64" s="10"/>
      <c r="F64" s="10"/>
      <c r="G64" s="11"/>
      <c r="H64" s="12"/>
      <c r="I64" s="12"/>
      <c r="J64" s="12"/>
      <c r="K64" s="12"/>
      <c r="L64" s="13"/>
      <c r="M64" s="18" t="s">
        <v>112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14" t="s">
        <v>85</v>
      </c>
      <c r="AA64" s="15"/>
      <c r="AB64" s="15"/>
      <c r="AC64" s="15"/>
      <c r="AD64" s="16"/>
      <c r="AE64" s="14" t="s">
        <v>86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21">
        <v>1</v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</row>
    <row r="65" spans="1:65" s="6" customFormat="1" ht="12.75" customHeight="1">
      <c r="A65" s="22">
        <v>3</v>
      </c>
      <c r="B65" s="22"/>
      <c r="C65" s="22"/>
      <c r="D65" s="22"/>
      <c r="E65" s="22"/>
      <c r="F65" s="22"/>
      <c r="G65" s="23" t="s">
        <v>89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5"/>
    </row>
    <row r="66" spans="1:65" ht="14.25" customHeight="1">
      <c r="A66" s="10"/>
      <c r="B66" s="10"/>
      <c r="C66" s="10"/>
      <c r="D66" s="10"/>
      <c r="E66" s="10"/>
      <c r="F66" s="10"/>
      <c r="G66" s="11"/>
      <c r="H66" s="12"/>
      <c r="I66" s="12"/>
      <c r="J66" s="12"/>
      <c r="K66" s="12"/>
      <c r="L66" s="13"/>
      <c r="M66" s="18" t="s">
        <v>90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14" t="s">
        <v>88</v>
      </c>
      <c r="AA66" s="15"/>
      <c r="AB66" s="15"/>
      <c r="AC66" s="15"/>
      <c r="AD66" s="16"/>
      <c r="AE66" s="14" t="s">
        <v>91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330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65" s="6" customFormat="1" ht="12.75" customHeight="1">
      <c r="A67" s="22">
        <v>4</v>
      </c>
      <c r="B67" s="22"/>
      <c r="C67" s="22"/>
      <c r="D67" s="22"/>
      <c r="E67" s="22"/>
      <c r="F67" s="22"/>
      <c r="G67" s="23" t="s">
        <v>92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5"/>
    </row>
    <row r="68" spans="1:65" ht="24.75" customHeight="1">
      <c r="A68" s="10"/>
      <c r="B68" s="10"/>
      <c r="C68" s="10"/>
      <c r="D68" s="10"/>
      <c r="E68" s="10"/>
      <c r="F68" s="10"/>
      <c r="G68" s="11"/>
      <c r="H68" s="12"/>
      <c r="I68" s="12"/>
      <c r="J68" s="12"/>
      <c r="K68" s="12"/>
      <c r="L68" s="13"/>
      <c r="M68" s="18" t="s">
        <v>93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  <c r="Z68" s="14" t="s">
        <v>94</v>
      </c>
      <c r="AA68" s="15"/>
      <c r="AB68" s="15"/>
      <c r="AC68" s="15"/>
      <c r="AD68" s="16"/>
      <c r="AE68" s="14" t="s">
        <v>91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21">
        <v>100</v>
      </c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</row>
    <row r="69" spans="1:65" s="6" customFormat="1" ht="17.25" customHeight="1">
      <c r="A69" s="22"/>
      <c r="B69" s="22"/>
      <c r="C69" s="22"/>
      <c r="D69" s="22"/>
      <c r="E69" s="22"/>
      <c r="F69" s="22"/>
      <c r="G69" s="33" t="s">
        <v>111</v>
      </c>
      <c r="H69" s="34"/>
      <c r="I69" s="34"/>
      <c r="J69" s="34"/>
      <c r="K69" s="34"/>
      <c r="L69" s="35"/>
      <c r="M69" s="36" t="s">
        <v>79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8"/>
    </row>
    <row r="70" spans="1:65" s="6" customFormat="1" ht="12.75" customHeight="1">
      <c r="A70" s="22">
        <v>1</v>
      </c>
      <c r="B70" s="22"/>
      <c r="C70" s="22"/>
      <c r="D70" s="22"/>
      <c r="E70" s="22"/>
      <c r="F70" s="22"/>
      <c r="G70" s="23" t="s">
        <v>83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5"/>
    </row>
    <row r="71" spans="1:65" ht="26.25" customHeight="1">
      <c r="A71" s="10"/>
      <c r="B71" s="10"/>
      <c r="C71" s="10"/>
      <c r="D71" s="10"/>
      <c r="E71" s="10"/>
      <c r="F71" s="10"/>
      <c r="G71" s="11"/>
      <c r="H71" s="12"/>
      <c r="I71" s="12"/>
      <c r="J71" s="12"/>
      <c r="K71" s="12"/>
      <c r="L71" s="13"/>
      <c r="M71" s="18" t="s">
        <v>95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0"/>
      <c r="Z71" s="14" t="s">
        <v>85</v>
      </c>
      <c r="AA71" s="15"/>
      <c r="AB71" s="15"/>
      <c r="AC71" s="15"/>
      <c r="AD71" s="16"/>
      <c r="AE71" s="14" t="s">
        <v>86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21">
        <v>2</v>
      </c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</row>
    <row r="72" spans="1:65" ht="27" customHeight="1">
      <c r="A72" s="10"/>
      <c r="B72" s="10"/>
      <c r="C72" s="10"/>
      <c r="D72" s="10"/>
      <c r="E72" s="10"/>
      <c r="F72" s="10"/>
      <c r="G72" s="11"/>
      <c r="H72" s="26"/>
      <c r="I72" s="26"/>
      <c r="J72" s="26"/>
      <c r="K72" s="26"/>
      <c r="L72" s="27"/>
      <c r="M72" s="18" t="s">
        <v>96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9"/>
      <c r="Z72" s="14" t="s">
        <v>88</v>
      </c>
      <c r="AA72" s="26"/>
      <c r="AB72" s="26"/>
      <c r="AC72" s="26"/>
      <c r="AD72" s="27"/>
      <c r="AE72" s="14" t="s">
        <v>86</v>
      </c>
      <c r="AF72" s="26"/>
      <c r="AG72" s="26"/>
      <c r="AH72" s="26"/>
      <c r="AI72" s="26"/>
      <c r="AJ72" s="26"/>
      <c r="AK72" s="26"/>
      <c r="AL72" s="26"/>
      <c r="AM72" s="26"/>
      <c r="AN72" s="27"/>
      <c r="AO72" s="30">
        <f>470-140.1</f>
        <v>329.9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2"/>
    </row>
    <row r="73" spans="1:65" s="6" customFormat="1" ht="12.75" customHeight="1">
      <c r="A73" s="22">
        <v>2</v>
      </c>
      <c r="B73" s="22"/>
      <c r="C73" s="22"/>
      <c r="D73" s="22"/>
      <c r="E73" s="22"/>
      <c r="F73" s="22"/>
      <c r="G73" s="23" t="s">
        <v>97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5"/>
    </row>
    <row r="74" spans="1:65" ht="26.25" customHeight="1">
      <c r="A74" s="10"/>
      <c r="B74" s="10"/>
      <c r="C74" s="10"/>
      <c r="D74" s="10"/>
      <c r="E74" s="10"/>
      <c r="F74" s="10"/>
      <c r="G74" s="11"/>
      <c r="H74" s="12"/>
      <c r="I74" s="12"/>
      <c r="J74" s="12"/>
      <c r="K74" s="12"/>
      <c r="L74" s="13"/>
      <c r="M74" s="18" t="s">
        <v>98</v>
      </c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20"/>
      <c r="Z74" s="14" t="s">
        <v>85</v>
      </c>
      <c r="AA74" s="15"/>
      <c r="AB74" s="15"/>
      <c r="AC74" s="15"/>
      <c r="AD74" s="16"/>
      <c r="AE74" s="14" t="s">
        <v>86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21">
        <v>2</v>
      </c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</row>
    <row r="75" spans="1:65" s="6" customFormat="1" ht="12.75" customHeight="1">
      <c r="A75" s="22">
        <v>3</v>
      </c>
      <c r="B75" s="22"/>
      <c r="C75" s="22"/>
      <c r="D75" s="22"/>
      <c r="E75" s="22"/>
      <c r="F75" s="22"/>
      <c r="G75" s="23" t="s">
        <v>89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5"/>
    </row>
    <row r="76" spans="1:65" ht="25.5" customHeight="1">
      <c r="A76" s="10"/>
      <c r="B76" s="10"/>
      <c r="C76" s="10"/>
      <c r="D76" s="10"/>
      <c r="E76" s="10"/>
      <c r="F76" s="10"/>
      <c r="G76" s="11"/>
      <c r="H76" s="12"/>
      <c r="I76" s="12"/>
      <c r="J76" s="12"/>
      <c r="K76" s="12"/>
      <c r="L76" s="13"/>
      <c r="M76" s="18" t="s">
        <v>99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20"/>
      <c r="Z76" s="14" t="s">
        <v>88</v>
      </c>
      <c r="AA76" s="15"/>
      <c r="AB76" s="15"/>
      <c r="AC76" s="15"/>
      <c r="AD76" s="16"/>
      <c r="AE76" s="14" t="s">
        <v>91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17">
        <v>164.9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7" spans="1:65" s="6" customFormat="1" ht="12.75" customHeight="1">
      <c r="A77" s="22">
        <v>4</v>
      </c>
      <c r="B77" s="22"/>
      <c r="C77" s="22"/>
      <c r="D77" s="22"/>
      <c r="E77" s="22"/>
      <c r="F77" s="22"/>
      <c r="G77" s="23" t="s">
        <v>92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5"/>
    </row>
    <row r="78" spans="1:65" ht="26.25" customHeight="1">
      <c r="A78" s="10"/>
      <c r="B78" s="10"/>
      <c r="C78" s="10"/>
      <c r="D78" s="10"/>
      <c r="E78" s="10"/>
      <c r="F78" s="10"/>
      <c r="G78" s="11"/>
      <c r="H78" s="12"/>
      <c r="I78" s="12"/>
      <c r="J78" s="12"/>
      <c r="K78" s="12"/>
      <c r="L78" s="13"/>
      <c r="M78" s="18" t="s">
        <v>100</v>
      </c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20"/>
      <c r="Z78" s="14" t="s">
        <v>94</v>
      </c>
      <c r="AA78" s="15"/>
      <c r="AB78" s="15"/>
      <c r="AC78" s="15"/>
      <c r="AD78" s="16"/>
      <c r="AE78" s="14" t="s">
        <v>91</v>
      </c>
      <c r="AF78" s="15"/>
      <c r="AG78" s="15"/>
      <c r="AH78" s="15"/>
      <c r="AI78" s="15"/>
      <c r="AJ78" s="15"/>
      <c r="AK78" s="15"/>
      <c r="AL78" s="15"/>
      <c r="AM78" s="15"/>
      <c r="AN78" s="16"/>
      <c r="AO78" s="21">
        <v>100</v>
      </c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</row>
    <row r="80" spans="1:65" s="2" customFormat="1" ht="15.75" customHeight="1">
      <c r="A80" s="39" t="s">
        <v>67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</row>
    <row r="81" spans="1:79" ht="15" customHeight="1">
      <c r="A81" s="51" t="s">
        <v>109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</row>
    <row r="82" spans="1:79" ht="39.950000000000003" customHeight="1">
      <c r="A82" s="66" t="s">
        <v>25</v>
      </c>
      <c r="B82" s="67"/>
      <c r="C82" s="67"/>
      <c r="D82" s="65" t="s">
        <v>24</v>
      </c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6" t="s">
        <v>12</v>
      </c>
      <c r="R82" s="67"/>
      <c r="S82" s="67"/>
      <c r="T82" s="68"/>
      <c r="U82" s="65" t="s">
        <v>23</v>
      </c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 t="s">
        <v>34</v>
      </c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 t="s">
        <v>35</v>
      </c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 t="s">
        <v>22</v>
      </c>
      <c r="BF82" s="65"/>
      <c r="BG82" s="65"/>
      <c r="BH82" s="65"/>
      <c r="BI82" s="65"/>
      <c r="BJ82" s="65"/>
      <c r="BK82" s="65"/>
      <c r="BL82" s="65"/>
      <c r="BM82" s="65"/>
    </row>
    <row r="83" spans="1:79" ht="33.950000000000003" customHeight="1">
      <c r="A83" s="69"/>
      <c r="B83" s="70"/>
      <c r="C83" s="70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9"/>
      <c r="R83" s="70"/>
      <c r="S83" s="70"/>
      <c r="T83" s="71"/>
      <c r="U83" s="65" t="s">
        <v>18</v>
      </c>
      <c r="V83" s="65"/>
      <c r="W83" s="65"/>
      <c r="X83" s="65"/>
      <c r="Y83" s="65" t="s">
        <v>17</v>
      </c>
      <c r="Z83" s="65"/>
      <c r="AA83" s="65"/>
      <c r="AB83" s="65"/>
      <c r="AC83" s="65" t="s">
        <v>16</v>
      </c>
      <c r="AD83" s="65"/>
      <c r="AE83" s="65"/>
      <c r="AF83" s="65"/>
      <c r="AG83" s="65" t="s">
        <v>18</v>
      </c>
      <c r="AH83" s="65"/>
      <c r="AI83" s="65"/>
      <c r="AJ83" s="65"/>
      <c r="AK83" s="65" t="s">
        <v>17</v>
      </c>
      <c r="AL83" s="65"/>
      <c r="AM83" s="65"/>
      <c r="AN83" s="65"/>
      <c r="AO83" s="65" t="s">
        <v>16</v>
      </c>
      <c r="AP83" s="65"/>
      <c r="AQ83" s="65"/>
      <c r="AR83" s="65"/>
      <c r="AS83" s="65" t="s">
        <v>18</v>
      </c>
      <c r="AT83" s="65"/>
      <c r="AU83" s="65"/>
      <c r="AV83" s="65"/>
      <c r="AW83" s="65" t="s">
        <v>17</v>
      </c>
      <c r="AX83" s="65"/>
      <c r="AY83" s="65"/>
      <c r="AZ83" s="65"/>
      <c r="BA83" s="65" t="s">
        <v>16</v>
      </c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</row>
    <row r="84" spans="1:79" ht="15" customHeight="1">
      <c r="A84" s="62">
        <v>1</v>
      </c>
      <c r="B84" s="63"/>
      <c r="C84" s="63"/>
      <c r="D84" s="65">
        <v>2</v>
      </c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2">
        <v>3</v>
      </c>
      <c r="R84" s="63"/>
      <c r="S84" s="63"/>
      <c r="T84" s="64"/>
      <c r="U84" s="65">
        <v>4</v>
      </c>
      <c r="V84" s="65"/>
      <c r="W84" s="65"/>
      <c r="X84" s="65"/>
      <c r="Y84" s="65">
        <v>5</v>
      </c>
      <c r="Z84" s="65"/>
      <c r="AA84" s="65"/>
      <c r="AB84" s="65"/>
      <c r="AC84" s="65">
        <v>6</v>
      </c>
      <c r="AD84" s="65"/>
      <c r="AE84" s="65"/>
      <c r="AF84" s="65"/>
      <c r="AG84" s="65">
        <v>7</v>
      </c>
      <c r="AH84" s="65"/>
      <c r="AI84" s="65"/>
      <c r="AJ84" s="65"/>
      <c r="AK84" s="65">
        <v>8</v>
      </c>
      <c r="AL84" s="65"/>
      <c r="AM84" s="65"/>
      <c r="AN84" s="65"/>
      <c r="AO84" s="65">
        <v>9</v>
      </c>
      <c r="AP84" s="65"/>
      <c r="AQ84" s="65"/>
      <c r="AR84" s="65"/>
      <c r="AS84" s="65">
        <v>10</v>
      </c>
      <c r="AT84" s="65"/>
      <c r="AU84" s="65"/>
      <c r="AV84" s="65"/>
      <c r="AW84" s="65">
        <v>11</v>
      </c>
      <c r="AX84" s="65"/>
      <c r="AY84" s="65"/>
      <c r="AZ84" s="65"/>
      <c r="BA84" s="65">
        <v>12</v>
      </c>
      <c r="BB84" s="65"/>
      <c r="BC84" s="65"/>
      <c r="BD84" s="65"/>
      <c r="BE84" s="65">
        <v>13</v>
      </c>
      <c r="BF84" s="65"/>
      <c r="BG84" s="65"/>
      <c r="BH84" s="65"/>
      <c r="BI84" s="65"/>
      <c r="BJ84" s="65"/>
      <c r="BK84" s="65"/>
      <c r="BL84" s="65"/>
      <c r="BM84" s="65"/>
    </row>
    <row r="85" spans="1:79" ht="12.75" hidden="1" customHeight="1">
      <c r="A85" s="59" t="s">
        <v>61</v>
      </c>
      <c r="B85" s="60"/>
      <c r="C85" s="60"/>
      <c r="D85" s="52" t="s">
        <v>44</v>
      </c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9" t="s">
        <v>42</v>
      </c>
      <c r="R85" s="60"/>
      <c r="S85" s="60"/>
      <c r="T85" s="61"/>
      <c r="U85" s="17" t="s">
        <v>62</v>
      </c>
      <c r="V85" s="17"/>
      <c r="W85" s="17"/>
      <c r="X85" s="17"/>
      <c r="Y85" s="17" t="s">
        <v>63</v>
      </c>
      <c r="Z85" s="17"/>
      <c r="AA85" s="17"/>
      <c r="AB85" s="17"/>
      <c r="AC85" s="17" t="s">
        <v>48</v>
      </c>
      <c r="AD85" s="17"/>
      <c r="AE85" s="17"/>
      <c r="AF85" s="17"/>
      <c r="AG85" s="17" t="s">
        <v>45</v>
      </c>
      <c r="AH85" s="17"/>
      <c r="AI85" s="17"/>
      <c r="AJ85" s="17"/>
      <c r="AK85" s="17" t="s">
        <v>46</v>
      </c>
      <c r="AL85" s="17"/>
      <c r="AM85" s="17"/>
      <c r="AN85" s="17"/>
      <c r="AO85" s="17" t="s">
        <v>48</v>
      </c>
      <c r="AP85" s="17"/>
      <c r="AQ85" s="17"/>
      <c r="AR85" s="17"/>
      <c r="AS85" s="17" t="s">
        <v>64</v>
      </c>
      <c r="AT85" s="17"/>
      <c r="AU85" s="17"/>
      <c r="AV85" s="17"/>
      <c r="AW85" s="17" t="s">
        <v>65</v>
      </c>
      <c r="AX85" s="17"/>
      <c r="AY85" s="17"/>
      <c r="AZ85" s="17"/>
      <c r="BA85" s="17" t="s">
        <v>48</v>
      </c>
      <c r="BB85" s="17"/>
      <c r="BC85" s="17"/>
      <c r="BD85" s="17"/>
      <c r="BE85" s="52" t="s">
        <v>66</v>
      </c>
      <c r="BF85" s="52"/>
      <c r="BG85" s="52"/>
      <c r="BH85" s="52"/>
      <c r="BI85" s="52"/>
      <c r="BJ85" s="52"/>
      <c r="BK85" s="52"/>
      <c r="BL85" s="52"/>
      <c r="BM85" s="52"/>
      <c r="CA85" s="1" t="s">
        <v>57</v>
      </c>
    </row>
    <row r="86" spans="1:79" s="6" customFormat="1" ht="12.75" customHeight="1">
      <c r="A86" s="33" t="s">
        <v>78</v>
      </c>
      <c r="B86" s="34"/>
      <c r="C86" s="34"/>
      <c r="D86" s="40" t="s">
        <v>80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33" t="s">
        <v>78</v>
      </c>
      <c r="R86" s="34"/>
      <c r="S86" s="34"/>
      <c r="T86" s="35"/>
      <c r="U86" s="44"/>
      <c r="V86" s="44"/>
      <c r="W86" s="44"/>
      <c r="X86" s="44"/>
      <c r="Y86" s="44"/>
      <c r="Z86" s="44"/>
      <c r="AA86" s="44"/>
      <c r="AB86" s="44"/>
      <c r="AC86" s="44">
        <f>U86+Y86</f>
        <v>0</v>
      </c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>
        <f>AG86+AK86</f>
        <v>0</v>
      </c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>
        <f>AS86+AW86</f>
        <v>0</v>
      </c>
      <c r="BB86" s="44"/>
      <c r="BC86" s="44"/>
      <c r="BD86" s="44"/>
      <c r="BE86" s="74" t="s">
        <v>78</v>
      </c>
      <c r="BF86" s="74"/>
      <c r="BG86" s="74"/>
      <c r="BH86" s="74"/>
      <c r="BI86" s="74"/>
      <c r="BJ86" s="74"/>
      <c r="BK86" s="74"/>
      <c r="BL86" s="74"/>
      <c r="BM86" s="74"/>
      <c r="CA86" s="6" t="s">
        <v>58</v>
      </c>
    </row>
    <row r="87" spans="1:79">
      <c r="A87" s="7"/>
      <c r="B87" s="7"/>
      <c r="C87" s="7"/>
    </row>
    <row r="88" spans="1:79" ht="12.75" customHeight="1">
      <c r="A88" s="79" t="s">
        <v>36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</row>
    <row r="89" spans="1:79" ht="15.75" customHeight="1">
      <c r="A89" s="79" t="s">
        <v>37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</row>
    <row r="90" spans="1:79" ht="15.75" customHeight="1">
      <c r="A90" s="79" t="s">
        <v>38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</row>
    <row r="92" spans="1:79" ht="16.5" customHeight="1">
      <c r="A92" s="76" t="s">
        <v>104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8"/>
      <c r="AO92" s="78" t="s">
        <v>106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79">
      <c r="W93" s="81" t="s">
        <v>39</v>
      </c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O93" s="81" t="s">
        <v>40</v>
      </c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</row>
    <row r="94" spans="1:79" ht="15.75" customHeight="1">
      <c r="A94" s="75" t="s">
        <v>26</v>
      </c>
      <c r="B94" s="75"/>
      <c r="C94" s="75"/>
      <c r="D94" s="75"/>
      <c r="E94" s="75"/>
      <c r="F94" s="75"/>
    </row>
    <row r="95" spans="1:79" ht="15.75" customHeight="1">
      <c r="A95" s="76" t="s">
        <v>105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8"/>
      <c r="AO95" s="78" t="s">
        <v>107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79">
      <c r="W96" s="81" t="s">
        <v>39</v>
      </c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O96" s="81" t="s">
        <v>40</v>
      </c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</row>
  </sheetData>
  <mergeCells count="311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K37:AR37"/>
    <mergeCell ref="AS37:AZ37"/>
    <mergeCell ref="P36:AB36"/>
    <mergeCell ref="A36:C36"/>
    <mergeCell ref="AO93:BG93"/>
    <mergeCell ref="W93:AM93"/>
    <mergeCell ref="AE56:AN56"/>
    <mergeCell ref="BE82:BM83"/>
    <mergeCell ref="AS82:BD82"/>
    <mergeCell ref="AG82:AR82"/>
    <mergeCell ref="AK38:AR38"/>
    <mergeCell ref="AS38:AZ38"/>
    <mergeCell ref="D38:I38"/>
    <mergeCell ref="Q49:X49"/>
    <mergeCell ref="AO48:AV48"/>
    <mergeCell ref="A47:P47"/>
    <mergeCell ref="A48:P48"/>
    <mergeCell ref="U85:X85"/>
    <mergeCell ref="BE84:BM84"/>
    <mergeCell ref="BA84:BD84"/>
    <mergeCell ref="AW84:AZ84"/>
    <mergeCell ref="AS84:AV84"/>
    <mergeCell ref="W96:AM96"/>
    <mergeCell ref="AO96:BG96"/>
    <mergeCell ref="AG47:AN47"/>
    <mergeCell ref="Y47:AF47"/>
    <mergeCell ref="Y48:AF48"/>
    <mergeCell ref="A82:C83"/>
    <mergeCell ref="A53:BL53"/>
    <mergeCell ref="AO55:BC55"/>
    <mergeCell ref="AE55:AN55"/>
    <mergeCell ref="Z55:AD55"/>
    <mergeCell ref="M55:Y55"/>
    <mergeCell ref="A55:F55"/>
    <mergeCell ref="M56:Y56"/>
    <mergeCell ref="AO56:BC56"/>
    <mergeCell ref="A56:F56"/>
    <mergeCell ref="A81:BL81"/>
    <mergeCell ref="A57:F57"/>
    <mergeCell ref="M57:Y57"/>
    <mergeCell ref="Z57:AD57"/>
    <mergeCell ref="AE57:AN57"/>
    <mergeCell ref="Z56:AD56"/>
    <mergeCell ref="G55:L55"/>
    <mergeCell ref="A84:C84"/>
    <mergeCell ref="D85:P85"/>
    <mergeCell ref="A94:F94"/>
    <mergeCell ref="A95:V95"/>
    <mergeCell ref="W95:AM95"/>
    <mergeCell ref="AO95:BG95"/>
    <mergeCell ref="M29:R29"/>
    <mergeCell ref="S29:BL29"/>
    <mergeCell ref="A30:F30"/>
    <mergeCell ref="G30:L30"/>
    <mergeCell ref="M30:R30"/>
    <mergeCell ref="S30:BL30"/>
    <mergeCell ref="A88:BL88"/>
    <mergeCell ref="A89:BL89"/>
    <mergeCell ref="A92:V92"/>
    <mergeCell ref="W92:AM92"/>
    <mergeCell ref="AO92:BG92"/>
    <mergeCell ref="A90:BL90"/>
    <mergeCell ref="Y85:AB85"/>
    <mergeCell ref="Q85:T85"/>
    <mergeCell ref="AC85:AF85"/>
    <mergeCell ref="AG85:AJ85"/>
    <mergeCell ref="AK85:AN85"/>
    <mergeCell ref="AO85:AR85"/>
    <mergeCell ref="AC36:AJ36"/>
    <mergeCell ref="AC37:AJ37"/>
    <mergeCell ref="AG84:AJ84"/>
    <mergeCell ref="AC84:AF84"/>
    <mergeCell ref="A86:C86"/>
    <mergeCell ref="AC86:AF86"/>
    <mergeCell ref="AG86:AJ86"/>
    <mergeCell ref="AK86:AN86"/>
    <mergeCell ref="D86:P86"/>
    <mergeCell ref="U86:X86"/>
    <mergeCell ref="BE86:BM86"/>
    <mergeCell ref="Y86:AB86"/>
    <mergeCell ref="Q86:T86"/>
    <mergeCell ref="AO84:AR84"/>
    <mergeCell ref="AK84:AN84"/>
    <mergeCell ref="A58:F58"/>
    <mergeCell ref="G58:L58"/>
    <mergeCell ref="AS85:AV85"/>
    <mergeCell ref="AW85:AZ85"/>
    <mergeCell ref="BA85:BD85"/>
    <mergeCell ref="BE85:BM85"/>
    <mergeCell ref="Q82:T83"/>
    <mergeCell ref="A80:BM80"/>
    <mergeCell ref="D82:P83"/>
    <mergeCell ref="BA83:BD83"/>
    <mergeCell ref="AW83:AZ83"/>
    <mergeCell ref="AS83:AV83"/>
    <mergeCell ref="AO83:AR83"/>
    <mergeCell ref="A85:C85"/>
    <mergeCell ref="Y84:AB84"/>
    <mergeCell ref="U84:X84"/>
    <mergeCell ref="D84:P84"/>
    <mergeCell ref="A60:F60"/>
    <mergeCell ref="A59:F59"/>
    <mergeCell ref="G59:L59"/>
    <mergeCell ref="M71:Y71"/>
    <mergeCell ref="Z71:AD71"/>
    <mergeCell ref="AE71:AN71"/>
    <mergeCell ref="AO71:BC71"/>
    <mergeCell ref="BB1:BL1"/>
    <mergeCell ref="D34:I35"/>
    <mergeCell ref="D36:I36"/>
    <mergeCell ref="D37:I37"/>
    <mergeCell ref="AC34:AJ35"/>
    <mergeCell ref="AK34:AR35"/>
    <mergeCell ref="AS34:AZ35"/>
    <mergeCell ref="AO5:BF5"/>
    <mergeCell ref="AO86:AR86"/>
    <mergeCell ref="AS86:AV86"/>
    <mergeCell ref="AW86:AZ86"/>
    <mergeCell ref="BA86:BD86"/>
    <mergeCell ref="AO57:BC57"/>
    <mergeCell ref="G56:L56"/>
    <mergeCell ref="G57:L57"/>
    <mergeCell ref="Q84:T84"/>
    <mergeCell ref="U82:AF82"/>
    <mergeCell ref="U83:X83"/>
    <mergeCell ref="AK83:AN83"/>
    <mergeCell ref="AG83:AJ83"/>
    <mergeCell ref="AC83:AF83"/>
    <mergeCell ref="Y83:AB83"/>
    <mergeCell ref="A29:F29"/>
    <mergeCell ref="G29:L29"/>
    <mergeCell ref="J36:O36"/>
    <mergeCell ref="J37:O37"/>
    <mergeCell ref="J38:O38"/>
    <mergeCell ref="Y45:AF46"/>
    <mergeCell ref="Q45:X46"/>
    <mergeCell ref="A43:BL43"/>
    <mergeCell ref="A38:C38"/>
    <mergeCell ref="P38:AB38"/>
    <mergeCell ref="A32:BL32"/>
    <mergeCell ref="P34:AB35"/>
    <mergeCell ref="A34:C35"/>
    <mergeCell ref="J34:O35"/>
    <mergeCell ref="A33:AZ33"/>
    <mergeCell ref="AC38:AJ38"/>
    <mergeCell ref="AO45:AV46"/>
    <mergeCell ref="A45:P46"/>
    <mergeCell ref="AG45:AN46"/>
    <mergeCell ref="A44:AV44"/>
    <mergeCell ref="A37:C37"/>
    <mergeCell ref="P37:AB37"/>
    <mergeCell ref="AS36:AZ36"/>
    <mergeCell ref="AK36:AR36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50:P50"/>
    <mergeCell ref="Q50:X50"/>
    <mergeCell ref="Y50:AF50"/>
    <mergeCell ref="AG50:AN50"/>
    <mergeCell ref="AO50:AV50"/>
    <mergeCell ref="AS41:AZ41"/>
    <mergeCell ref="A41:C41"/>
    <mergeCell ref="D41:I41"/>
    <mergeCell ref="J41:O41"/>
    <mergeCell ref="P41:AB41"/>
    <mergeCell ref="AC41:AJ41"/>
    <mergeCell ref="AK41:AR41"/>
    <mergeCell ref="AO49:AV49"/>
    <mergeCell ref="A49:P49"/>
    <mergeCell ref="Y49:AF49"/>
    <mergeCell ref="AG49:AN49"/>
    <mergeCell ref="AG48:AN48"/>
    <mergeCell ref="Q47:X47"/>
    <mergeCell ref="Q48:X48"/>
    <mergeCell ref="AO47:AV47"/>
    <mergeCell ref="A52:BL52"/>
    <mergeCell ref="A67:F67"/>
    <mergeCell ref="A66:F66"/>
    <mergeCell ref="G66:L66"/>
    <mergeCell ref="M66:Y66"/>
    <mergeCell ref="Z66:AD66"/>
    <mergeCell ref="AE66:AN66"/>
    <mergeCell ref="AO66:BC66"/>
    <mergeCell ref="A65:F65"/>
    <mergeCell ref="A61:F61"/>
    <mergeCell ref="G61:L61"/>
    <mergeCell ref="M61:Y61"/>
    <mergeCell ref="Z61:AD61"/>
    <mergeCell ref="AE61:AN61"/>
    <mergeCell ref="AO61:BC61"/>
    <mergeCell ref="M58:BC58"/>
    <mergeCell ref="M59:BC59"/>
    <mergeCell ref="G60:BC60"/>
    <mergeCell ref="G65:BC65"/>
    <mergeCell ref="G67:BC67"/>
    <mergeCell ref="A62:F62"/>
    <mergeCell ref="G62:L62"/>
    <mergeCell ref="M62:Y62"/>
    <mergeCell ref="Z62:AD62"/>
    <mergeCell ref="A75:F75"/>
    <mergeCell ref="A74:F74"/>
    <mergeCell ref="G74:L74"/>
    <mergeCell ref="M74:Y74"/>
    <mergeCell ref="Z74:AD74"/>
    <mergeCell ref="AE74:AN74"/>
    <mergeCell ref="AO74:BC74"/>
    <mergeCell ref="A73:F73"/>
    <mergeCell ref="A72:F72"/>
    <mergeCell ref="G73:BC73"/>
    <mergeCell ref="G75:BC75"/>
    <mergeCell ref="AE72:AN72"/>
    <mergeCell ref="Z72:AD72"/>
    <mergeCell ref="M72:Y72"/>
    <mergeCell ref="G72:L72"/>
    <mergeCell ref="AO72:BC72"/>
    <mergeCell ref="A78:F78"/>
    <mergeCell ref="G78:L78"/>
    <mergeCell ref="M78:Y78"/>
    <mergeCell ref="Z78:AD78"/>
    <mergeCell ref="AE78:AN78"/>
    <mergeCell ref="AO78:BC78"/>
    <mergeCell ref="A77:F77"/>
    <mergeCell ref="A76:F76"/>
    <mergeCell ref="G76:L76"/>
    <mergeCell ref="M76:Y76"/>
    <mergeCell ref="Z76:AD76"/>
    <mergeCell ref="AE76:AN76"/>
    <mergeCell ref="AO76:BC76"/>
    <mergeCell ref="G77:BC77"/>
    <mergeCell ref="A71:F71"/>
    <mergeCell ref="G71:L71"/>
    <mergeCell ref="AE62:AN62"/>
    <mergeCell ref="AO62:BC62"/>
    <mergeCell ref="A64:F64"/>
    <mergeCell ref="G64:L64"/>
    <mergeCell ref="M64:Y64"/>
    <mergeCell ref="Z64:AD64"/>
    <mergeCell ref="AE64:AN64"/>
    <mergeCell ref="AO64:BC64"/>
    <mergeCell ref="A63:F63"/>
    <mergeCell ref="G63:BC63"/>
    <mergeCell ref="A70:F70"/>
    <mergeCell ref="A69:F69"/>
    <mergeCell ref="G69:L69"/>
    <mergeCell ref="A68:F68"/>
    <mergeCell ref="G68:L68"/>
    <mergeCell ref="M68:Y68"/>
    <mergeCell ref="Z68:AD68"/>
    <mergeCell ref="AE68:AN68"/>
    <mergeCell ref="AO68:BC68"/>
    <mergeCell ref="M69:BC69"/>
    <mergeCell ref="G70:BC70"/>
  </mergeCells>
  <phoneticPr fontId="6" type="noConversion"/>
  <conditionalFormatting sqref="G58:L59 G72 G69:L69">
    <cfRule type="cellIs" dxfId="3" priority="3" stopIfTrue="1" operator="equal">
      <formula>$G57</formula>
    </cfRule>
  </conditionalFormatting>
  <conditionalFormatting sqref="G78:L78 G76:L76 G74:L74 G71:L71 G68:L68 G66:L66 G61:L62">
    <cfRule type="cellIs" dxfId="2" priority="5" stopIfTrue="1" operator="equal">
      <formula>#REF!</formula>
    </cfRule>
  </conditionalFormatting>
  <conditionalFormatting sqref="G64:L64">
    <cfRule type="cellIs" dxfId="1" priority="6" stopIfTrue="1" operator="equal">
      <formula>$G61</formula>
    </cfRule>
  </conditionalFormatting>
  <conditionalFormatting sqref="G62:L62">
    <cfRule type="cellIs" dxfId="0" priority="1" stopIfTrue="1" operator="equal">
      <formula>$G59</formula>
    </cfRule>
  </conditionalFormatting>
  <pageMargins left="0.32" right="0.33" top="0.39370078740157499" bottom="0.39370078740157499" header="0" footer="0"/>
  <pageSetup paperSize="9" scale="6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КПК0316420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Новый</cp:lastModifiedBy>
  <cp:lastPrinted>2017-02-24T07:57:45Z</cp:lastPrinted>
  <dcterms:created xsi:type="dcterms:W3CDTF">2016-08-15T09:54:21Z</dcterms:created>
  <dcterms:modified xsi:type="dcterms:W3CDTF">2017-02-24T07:57:49Z</dcterms:modified>
</cp:coreProperties>
</file>